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0380" windowHeight="4755" tabRatio="479" activeTab="0"/>
  </bookViews>
  <sheets>
    <sheet name="Fin janvier 2013" sheetId="1" r:id="rId1"/>
  </sheets>
  <definedNames>
    <definedName name="_xlnm.Print_Area" localSheetId="0">'Fin janvier 2013'!$A:$F</definedName>
  </definedNames>
  <calcPr fullCalcOnLoad="1"/>
</workbook>
</file>

<file path=xl/sharedStrings.xml><?xml version="1.0" encoding="utf-8"?>
<sst xmlns="http://schemas.openxmlformats.org/spreadsheetml/2006/main" count="148" uniqueCount="106">
  <si>
    <t>Nom</t>
  </si>
  <si>
    <t>Prénom</t>
  </si>
  <si>
    <t>Points</t>
  </si>
  <si>
    <t xml:space="preserve">ANDORIN </t>
  </si>
  <si>
    <t xml:space="preserve">Cyrille </t>
  </si>
  <si>
    <t>S</t>
  </si>
  <si>
    <t xml:space="preserve">BOISSINOT </t>
  </si>
  <si>
    <t xml:space="preserve">Hervé </t>
  </si>
  <si>
    <t>V1</t>
  </si>
  <si>
    <t>M2</t>
  </si>
  <si>
    <t xml:space="preserve">BOSTEAU </t>
  </si>
  <si>
    <t xml:space="preserve">Laurent </t>
  </si>
  <si>
    <t>M1</t>
  </si>
  <si>
    <t>C1</t>
  </si>
  <si>
    <t xml:space="preserve">BREANT </t>
  </si>
  <si>
    <t xml:space="preserve">Eric </t>
  </si>
  <si>
    <t xml:space="preserve">COQUET </t>
  </si>
  <si>
    <t xml:space="preserve">Johan </t>
  </si>
  <si>
    <t xml:space="preserve">DALUZEAU </t>
  </si>
  <si>
    <t xml:space="preserve">DUCHESNE </t>
  </si>
  <si>
    <t xml:space="preserve">Maxime </t>
  </si>
  <si>
    <t>J2</t>
  </si>
  <si>
    <t xml:space="preserve">GEORGET </t>
  </si>
  <si>
    <t xml:space="preserve">Jean louis </t>
  </si>
  <si>
    <t>V3</t>
  </si>
  <si>
    <t xml:space="preserve">GUAZZETTI </t>
  </si>
  <si>
    <t xml:space="preserve">Gabriel </t>
  </si>
  <si>
    <t xml:space="preserve">GUEDE </t>
  </si>
  <si>
    <t xml:space="preserve">Ludovic </t>
  </si>
  <si>
    <t xml:space="preserve">HARROUET </t>
  </si>
  <si>
    <t xml:space="preserve">Philippe </t>
  </si>
  <si>
    <t>V4</t>
  </si>
  <si>
    <t xml:space="preserve">HUBERDEAU </t>
  </si>
  <si>
    <t xml:space="preserve">Xavier </t>
  </si>
  <si>
    <t>J3</t>
  </si>
  <si>
    <t xml:space="preserve">LANDELLE </t>
  </si>
  <si>
    <t xml:space="preserve">Richard </t>
  </si>
  <si>
    <t xml:space="preserve">Robin </t>
  </si>
  <si>
    <t xml:space="preserve">Andre </t>
  </si>
  <si>
    <t xml:space="preserve">LECLER </t>
  </si>
  <si>
    <t xml:space="preserve">Thierry </t>
  </si>
  <si>
    <t xml:space="preserve">LOUVIOT </t>
  </si>
  <si>
    <t xml:space="preserve">Vincent </t>
  </si>
  <si>
    <t xml:space="preserve">MOISDON </t>
  </si>
  <si>
    <t xml:space="preserve">Joel </t>
  </si>
  <si>
    <t>V2</t>
  </si>
  <si>
    <t xml:space="preserve">MORIN </t>
  </si>
  <si>
    <t xml:space="preserve">Patrice </t>
  </si>
  <si>
    <t xml:space="preserve">NEVEU </t>
  </si>
  <si>
    <t xml:space="preserve">Franck </t>
  </si>
  <si>
    <t xml:space="preserve">PENSIVY </t>
  </si>
  <si>
    <t xml:space="preserve">Corentin </t>
  </si>
  <si>
    <t>J1</t>
  </si>
  <si>
    <t xml:space="preserve">Florian </t>
  </si>
  <si>
    <t xml:space="preserve">Clément </t>
  </si>
  <si>
    <t xml:space="preserve">Fabrice </t>
  </si>
  <si>
    <t xml:space="preserve">TOURNEUX </t>
  </si>
  <si>
    <t xml:space="preserve">Aurélien </t>
  </si>
  <si>
    <t xml:space="preserve">VIGNERON </t>
  </si>
  <si>
    <t xml:space="preserve">WESTEEL </t>
  </si>
  <si>
    <t xml:space="preserve">Gwendal </t>
  </si>
  <si>
    <t xml:space="preserve">DELILLE </t>
  </si>
  <si>
    <t xml:space="preserve">Valerie </t>
  </si>
  <si>
    <t xml:space="preserve">LE BIGOT </t>
  </si>
  <si>
    <t xml:space="preserve">Cecile </t>
  </si>
  <si>
    <t>Cat</t>
  </si>
  <si>
    <t>Cl</t>
  </si>
  <si>
    <t>B2</t>
  </si>
  <si>
    <t xml:space="preserve">Antonin </t>
  </si>
  <si>
    <t xml:space="preserve">DENECHERE </t>
  </si>
  <si>
    <t xml:space="preserve">Nathan </t>
  </si>
  <si>
    <t>P</t>
  </si>
  <si>
    <t xml:space="preserve">BORTOLUS </t>
  </si>
  <si>
    <t xml:space="preserve">Adrien </t>
  </si>
  <si>
    <t xml:space="preserve">Sacha </t>
  </si>
  <si>
    <t xml:space="preserve">Mathis </t>
  </si>
  <si>
    <t xml:space="preserve">Sami </t>
  </si>
  <si>
    <t xml:space="preserve">Alexis </t>
  </si>
  <si>
    <t xml:space="preserve">JUANICO </t>
  </si>
  <si>
    <t xml:space="preserve">CUSSONNEAU </t>
  </si>
  <si>
    <t xml:space="preserve">Florent </t>
  </si>
  <si>
    <t>BRILLEAUD</t>
  </si>
  <si>
    <t>BOISSONNET</t>
  </si>
  <si>
    <t>Etienne</t>
  </si>
  <si>
    <t>Axel</t>
  </si>
  <si>
    <t>Prog mens</t>
  </si>
  <si>
    <t>début sept 2012</t>
  </si>
  <si>
    <t>.</t>
  </si>
  <si>
    <t>Gain Place Ph1</t>
  </si>
  <si>
    <t>DUQUESNEY</t>
  </si>
  <si>
    <t>Arthur</t>
  </si>
  <si>
    <t>GRIMAUD-COUSIN</t>
  </si>
  <si>
    <t>Bixente</t>
  </si>
  <si>
    <t>LE GAL</t>
  </si>
  <si>
    <t>LE MAGOUROU</t>
  </si>
  <si>
    <t>ROBIN</t>
  </si>
  <si>
    <t>PLU</t>
  </si>
  <si>
    <t>PERDREAU</t>
  </si>
  <si>
    <t>Dimitry</t>
  </si>
  <si>
    <t>Fin Phase 1</t>
  </si>
  <si>
    <t>Jan 2013</t>
  </si>
  <si>
    <t>Dec 2012</t>
  </si>
  <si>
    <t>DAVID</t>
  </si>
  <si>
    <t>BOUIN</t>
  </si>
  <si>
    <t>FADIL</t>
  </si>
  <si>
    <t>BRIAULT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</si>
</sst>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0_ ;[Red]\-0.00\ "/>
    <numFmt numFmtId="167" formatCode="0.000_ ;[Red]\-0.000\ "/>
    <numFmt numFmtId="168" formatCode="0.0_ ;[Red]\-0.0\ "/>
    <numFmt numFmtId="169" formatCode="0_ ;[Red]\-0\ "/>
    <numFmt numFmtId="170" formatCode="#,##0.0"/>
    <numFmt numFmtId="171" formatCode="[$-40C]dddd\ d\ mmmm\ yyyy"/>
    <numFmt numFmtId="172" formatCode="[$-40C]mmmm\-yy;@"/>
    <numFmt numFmtId="173" formatCode="[$€-2]\ #,##0.00_);[Red]\([$€-2]\ #,##0.00\)"/>
    <numFmt numFmtId="174" formatCode="#,##0_ ;[Red]\-#,##0\ "/>
  </numFmts>
  <fonts count="50">
    <font>
      <sz val="10"/>
      <name val="Arial"/>
      <family val="0"/>
    </font>
    <font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Verdana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Verdana"/>
      <family val="2"/>
    </font>
    <font>
      <b/>
      <sz val="9"/>
      <name val="Verdana"/>
      <family val="2"/>
    </font>
    <font>
      <b/>
      <sz val="9"/>
      <color indexed="8"/>
      <name val="Verdana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rgb="FF000000"/>
      <name val="Verdana"/>
      <family val="2"/>
    </font>
    <font>
      <b/>
      <sz val="11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169" fontId="4" fillId="0" borderId="0" xfId="0" applyNumberFormat="1" applyFont="1" applyAlignment="1">
      <alignment horizontal="center"/>
    </xf>
    <xf numFmtId="0" fontId="1" fillId="33" borderId="11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33" borderId="12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4" fillId="33" borderId="12" xfId="45" applyFont="1" applyFill="1" applyBorder="1" applyAlignment="1" applyProtection="1">
      <alignment horizontal="left" wrapText="1"/>
      <protection/>
    </xf>
    <xf numFmtId="0" fontId="1" fillId="33" borderId="12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169" fontId="4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174" fontId="4" fillId="0" borderId="0" xfId="0" applyNumberFormat="1" applyFont="1" applyAlignment="1">
      <alignment/>
    </xf>
    <xf numFmtId="174" fontId="6" fillId="33" borderId="10" xfId="0" applyNumberFormat="1" applyFont="1" applyFill="1" applyBorder="1" applyAlignment="1">
      <alignment horizontal="right" wrapText="1"/>
    </xf>
    <xf numFmtId="0" fontId="0" fillId="33" borderId="12" xfId="0" applyFont="1" applyFill="1" applyBorder="1" applyAlignment="1">
      <alignment horizontal="center" wrapText="1"/>
    </xf>
    <xf numFmtId="0" fontId="4" fillId="33" borderId="10" xfId="45" applyFont="1" applyFill="1" applyBorder="1" applyAlignment="1" applyProtection="1">
      <alignment horizontal="left" wrapText="1"/>
      <protection/>
    </xf>
    <xf numFmtId="0" fontId="0" fillId="33" borderId="12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/>
    </xf>
    <xf numFmtId="0" fontId="0" fillId="33" borderId="14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left" wrapText="1"/>
    </xf>
    <xf numFmtId="0" fontId="0" fillId="33" borderId="13" xfId="0" applyFont="1" applyFill="1" applyBorder="1" applyAlignment="1">
      <alignment horizontal="center" wrapText="1"/>
    </xf>
    <xf numFmtId="8" fontId="0" fillId="33" borderId="13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3" fontId="1" fillId="33" borderId="12" xfId="0" applyNumberFormat="1" applyFont="1" applyFill="1" applyBorder="1" applyAlignment="1">
      <alignment horizontal="right" wrapText="1"/>
    </xf>
    <xf numFmtId="3" fontId="1" fillId="33" borderId="15" xfId="0" applyNumberFormat="1" applyFont="1" applyFill="1" applyBorder="1" applyAlignment="1">
      <alignment horizontal="right" wrapText="1"/>
    </xf>
    <xf numFmtId="3" fontId="1" fillId="33" borderId="10" xfId="0" applyNumberFormat="1" applyFont="1" applyFill="1" applyBorder="1" applyAlignment="1">
      <alignment horizontal="right" wrapText="1"/>
    </xf>
    <xf numFmtId="3" fontId="1" fillId="33" borderId="12" xfId="0" applyNumberFormat="1" applyFont="1" applyFill="1" applyBorder="1" applyAlignment="1">
      <alignment horizontal="right"/>
    </xf>
    <xf numFmtId="3" fontId="1" fillId="33" borderId="13" xfId="0" applyNumberFormat="1" applyFont="1" applyFill="1" applyBorder="1" applyAlignment="1">
      <alignment horizontal="right" wrapText="1"/>
    </xf>
    <xf numFmtId="3" fontId="1" fillId="33" borderId="13" xfId="0" applyNumberFormat="1" applyFont="1" applyFill="1" applyBorder="1" applyAlignment="1">
      <alignment horizontal="right"/>
    </xf>
    <xf numFmtId="3" fontId="7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>
      <alignment vertical="center" wrapText="1"/>
    </xf>
    <xf numFmtId="0" fontId="4" fillId="2" borderId="12" xfId="45" applyFont="1" applyFill="1" applyBorder="1" applyAlignment="1" applyProtection="1">
      <alignment horizontal="left" wrapText="1"/>
      <protection/>
    </xf>
    <xf numFmtId="0" fontId="1" fillId="2" borderId="12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3" fontId="1" fillId="2" borderId="12" xfId="0" applyNumberFormat="1" applyFont="1" applyFill="1" applyBorder="1" applyAlignment="1">
      <alignment horizontal="right" wrapText="1"/>
    </xf>
    <xf numFmtId="3" fontId="1" fillId="2" borderId="15" xfId="0" applyNumberFormat="1" applyFont="1" applyFill="1" applyBorder="1" applyAlignment="1">
      <alignment horizontal="right" wrapText="1"/>
    </xf>
    <xf numFmtId="174" fontId="6" fillId="2" borderId="10" xfId="0" applyNumberFormat="1" applyFont="1" applyFill="1" applyBorder="1" applyAlignment="1">
      <alignment horizontal="right" wrapText="1"/>
    </xf>
    <xf numFmtId="169" fontId="4" fillId="2" borderId="1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10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 wrapText="1"/>
    </xf>
    <xf numFmtId="0" fontId="4" fillId="2" borderId="10" xfId="45" applyFont="1" applyFill="1" applyBorder="1" applyAlignment="1" applyProtection="1">
      <alignment horizontal="left" wrapText="1"/>
      <protection/>
    </xf>
    <xf numFmtId="0" fontId="1" fillId="2" borderId="10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0" fontId="1" fillId="33" borderId="15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 wrapText="1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4" fillId="33" borderId="18" xfId="45" applyFont="1" applyFill="1" applyBorder="1" applyAlignment="1" applyProtection="1">
      <alignment horizontal="left" wrapText="1"/>
      <protection/>
    </xf>
    <xf numFmtId="0" fontId="1" fillId="33" borderId="18" xfId="0" applyFont="1" applyFill="1" applyBorder="1" applyAlignment="1">
      <alignment horizontal="left" wrapText="1"/>
    </xf>
    <xf numFmtId="0" fontId="0" fillId="33" borderId="19" xfId="0" applyFont="1" applyFill="1" applyBorder="1" applyAlignment="1">
      <alignment horizontal="center" wrapText="1"/>
    </xf>
    <xf numFmtId="0" fontId="1" fillId="33" borderId="18" xfId="0" applyFont="1" applyFill="1" applyBorder="1" applyAlignment="1">
      <alignment horizontal="center" wrapText="1"/>
    </xf>
    <xf numFmtId="3" fontId="1" fillId="33" borderId="18" xfId="0" applyNumberFormat="1" applyFont="1" applyFill="1" applyBorder="1" applyAlignment="1">
      <alignment horizontal="right" wrapText="1"/>
    </xf>
    <xf numFmtId="3" fontId="1" fillId="33" borderId="20" xfId="0" applyNumberFormat="1" applyFont="1" applyFill="1" applyBorder="1" applyAlignment="1">
      <alignment horizontal="right" wrapText="1"/>
    </xf>
    <xf numFmtId="174" fontId="6" fillId="33" borderId="19" xfId="0" applyNumberFormat="1" applyFont="1" applyFill="1" applyBorder="1" applyAlignment="1">
      <alignment horizontal="right" wrapText="1"/>
    </xf>
    <xf numFmtId="169" fontId="4" fillId="33" borderId="19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6" fillId="34" borderId="10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center" vertical="center" wrapText="1"/>
    </xf>
    <xf numFmtId="172" fontId="27" fillId="34" borderId="10" xfId="0" applyNumberFormat="1" applyFont="1" applyFill="1" applyBorder="1" applyAlignment="1" quotePrefix="1">
      <alignment horizontal="center" vertical="center" wrapText="1"/>
    </xf>
    <xf numFmtId="3" fontId="48" fillId="34" borderId="10" xfId="0" applyNumberFormat="1" applyFont="1" applyFill="1" applyBorder="1" applyAlignment="1">
      <alignment horizontal="center" vertical="center" wrapText="1"/>
    </xf>
    <xf numFmtId="0" fontId="29" fillId="34" borderId="10" xfId="0" applyFont="1" applyFill="1" applyBorder="1" applyAlignment="1">
      <alignment vertical="center" wrapText="1"/>
    </xf>
    <xf numFmtId="169" fontId="29" fillId="13" borderId="10" xfId="0" applyNumberFormat="1" applyFont="1" applyFill="1" applyBorder="1" applyAlignment="1">
      <alignment horizontal="center" vertical="center" wrapText="1"/>
    </xf>
    <xf numFmtId="172" fontId="30" fillId="34" borderId="10" xfId="0" applyNumberFormat="1" applyFont="1" applyFill="1" applyBorder="1" applyAlignment="1" quotePrefix="1">
      <alignment horizontal="center" vertical="center" wrapText="1"/>
    </xf>
    <xf numFmtId="3" fontId="49" fillId="13" borderId="10" xfId="0" applyNumberFormat="1" applyFont="1" applyFill="1" applyBorder="1" applyAlignment="1">
      <alignment horizontal="center" vertical="center" wrapText="1"/>
    </xf>
    <xf numFmtId="3" fontId="5" fillId="33" borderId="19" xfId="0" applyNumberFormat="1" applyFont="1" applyFill="1" applyBorder="1" applyAlignment="1">
      <alignment/>
    </xf>
    <xf numFmtId="3" fontId="5" fillId="2" borderId="10" xfId="0" applyNumberFormat="1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5" fillId="0" borderId="0" xfId="0" applyNumberFormat="1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showZeros="0" tabSelected="1" zoomScalePageLayoutView="0" workbookViewId="0" topLeftCell="A1">
      <pane ySplit="1" topLeftCell="A2" activePane="bottomLeft" state="frozen"/>
      <selection pane="topLeft" activeCell="A1" sqref="A1"/>
      <selection pane="bottomLeft" activeCell="C1" sqref="C1:C16384"/>
    </sheetView>
  </sheetViews>
  <sheetFormatPr defaultColWidth="11.421875" defaultRowHeight="12.75"/>
  <cols>
    <col min="1" max="1" width="19.140625" style="10" customWidth="1"/>
    <col min="2" max="2" width="10.140625" style="1" bestFit="1" customWidth="1"/>
    <col min="3" max="3" width="4.00390625" style="1" bestFit="1" customWidth="1"/>
    <col min="4" max="4" width="5.57421875" style="1" customWidth="1"/>
    <col min="5" max="5" width="7.28125" style="36" bestFit="1" customWidth="1"/>
    <col min="6" max="6" width="8.7109375" style="37" customWidth="1"/>
    <col min="7" max="7" width="7.421875" style="79" customWidth="1"/>
    <col min="8" max="8" width="6.7109375" style="17" customWidth="1"/>
    <col min="9" max="9" width="6.140625" style="3" bestFit="1" customWidth="1"/>
    <col min="10" max="10" width="1.57421875" style="0" bestFit="1" customWidth="1"/>
    <col min="11" max="11" width="6.7109375" style="6" customWidth="1"/>
    <col min="12" max="12" width="6.28125" style="6" customWidth="1"/>
    <col min="13" max="13" width="1.57421875" style="0" bestFit="1" customWidth="1"/>
  </cols>
  <sheetData>
    <row r="1" spans="1:13" s="38" customFormat="1" ht="51" customHeight="1">
      <c r="A1" s="67" t="s">
        <v>0</v>
      </c>
      <c r="B1" s="68" t="s">
        <v>1</v>
      </c>
      <c r="C1" s="69" t="s">
        <v>65</v>
      </c>
      <c r="D1" s="68" t="s">
        <v>66</v>
      </c>
      <c r="E1" s="70" t="s">
        <v>86</v>
      </c>
      <c r="F1" s="71" t="s">
        <v>99</v>
      </c>
      <c r="G1" s="75" t="s">
        <v>2</v>
      </c>
      <c r="H1" s="73" t="s">
        <v>85</v>
      </c>
      <c r="I1" s="73" t="s">
        <v>88</v>
      </c>
      <c r="J1" s="72" t="s">
        <v>87</v>
      </c>
      <c r="K1" s="74" t="s">
        <v>101</v>
      </c>
      <c r="L1" s="74" t="s">
        <v>100</v>
      </c>
      <c r="M1" s="38" t="s">
        <v>87</v>
      </c>
    </row>
    <row r="2" spans="1:12" ht="15">
      <c r="A2" s="58" t="s">
        <v>56</v>
      </c>
      <c r="B2" s="59" t="s">
        <v>30</v>
      </c>
      <c r="C2" s="60" t="s">
        <v>8</v>
      </c>
      <c r="D2" s="61">
        <v>14</v>
      </c>
      <c r="E2" s="62">
        <v>1465</v>
      </c>
      <c r="F2" s="63">
        <v>1501</v>
      </c>
      <c r="G2" s="76">
        <v>1506</v>
      </c>
      <c r="H2" s="64">
        <f>G2-F2</f>
        <v>5</v>
      </c>
      <c r="I2" s="65">
        <f>K2-L2</f>
        <v>0</v>
      </c>
      <c r="K2" s="66">
        <v>1</v>
      </c>
      <c r="L2" s="66">
        <v>1</v>
      </c>
    </row>
    <row r="3" spans="1:12" ht="15">
      <c r="A3" s="39" t="s">
        <v>22</v>
      </c>
      <c r="B3" s="40" t="s">
        <v>23</v>
      </c>
      <c r="C3" s="41" t="s">
        <v>24</v>
      </c>
      <c r="D3" s="42">
        <v>12</v>
      </c>
      <c r="E3" s="43">
        <v>1218</v>
      </c>
      <c r="F3" s="44">
        <v>1232</v>
      </c>
      <c r="G3" s="77">
        <v>1232</v>
      </c>
      <c r="H3" s="45">
        <f>G3-F3</f>
        <v>0</v>
      </c>
      <c r="I3" s="46">
        <f aca="true" t="shared" si="0" ref="I3:I46">K3-L3</f>
        <v>0</v>
      </c>
      <c r="J3" s="47"/>
      <c r="K3" s="48">
        <v>2</v>
      </c>
      <c r="L3" s="48">
        <v>2</v>
      </c>
    </row>
    <row r="4" spans="1:12" ht="15">
      <c r="A4" s="39" t="s">
        <v>96</v>
      </c>
      <c r="B4" s="40" t="s">
        <v>55</v>
      </c>
      <c r="C4" s="41" t="s">
        <v>5</v>
      </c>
      <c r="D4" s="42">
        <v>12</v>
      </c>
      <c r="E4" s="43">
        <v>1249</v>
      </c>
      <c r="F4" s="44">
        <v>1225</v>
      </c>
      <c r="G4" s="77">
        <v>1225</v>
      </c>
      <c r="H4" s="45">
        <f>G4-F4</f>
        <v>0</v>
      </c>
      <c r="I4" s="46">
        <f t="shared" si="0"/>
        <v>0</v>
      </c>
      <c r="J4" s="47"/>
      <c r="K4" s="48">
        <v>3</v>
      </c>
      <c r="L4" s="48">
        <v>3</v>
      </c>
    </row>
    <row r="5" spans="1:12" ht="15">
      <c r="A5" s="11" t="s">
        <v>97</v>
      </c>
      <c r="B5" s="12" t="s">
        <v>54</v>
      </c>
      <c r="C5" s="13" t="s">
        <v>5</v>
      </c>
      <c r="D5" s="14">
        <v>11</v>
      </c>
      <c r="E5" s="30">
        <v>1138</v>
      </c>
      <c r="F5" s="31">
        <v>1185</v>
      </c>
      <c r="G5" s="78">
        <v>1196</v>
      </c>
      <c r="H5" s="18">
        <f>G5-F5</f>
        <v>11</v>
      </c>
      <c r="I5" s="15">
        <f t="shared" si="0"/>
        <v>0</v>
      </c>
      <c r="K5" s="2">
        <v>4</v>
      </c>
      <c r="L5" s="2">
        <v>4</v>
      </c>
    </row>
    <row r="6" spans="1:12" ht="15">
      <c r="A6" s="11" t="s">
        <v>6</v>
      </c>
      <c r="B6" s="12" t="s">
        <v>7</v>
      </c>
      <c r="C6" s="13" t="s">
        <v>8</v>
      </c>
      <c r="D6" s="14">
        <v>11</v>
      </c>
      <c r="E6" s="30">
        <v>1124</v>
      </c>
      <c r="F6" s="31">
        <v>1170</v>
      </c>
      <c r="G6" s="78">
        <v>1186</v>
      </c>
      <c r="H6" s="18">
        <f>G6-F6</f>
        <v>16</v>
      </c>
      <c r="I6" s="15">
        <f t="shared" si="0"/>
        <v>0</v>
      </c>
      <c r="K6" s="2">
        <v>5</v>
      </c>
      <c r="L6" s="2">
        <v>5</v>
      </c>
    </row>
    <row r="7" spans="1:12" ht="15">
      <c r="A7" s="11" t="s">
        <v>48</v>
      </c>
      <c r="B7" s="12" t="s">
        <v>49</v>
      </c>
      <c r="C7" s="13" t="s">
        <v>8</v>
      </c>
      <c r="D7" s="14">
        <v>11</v>
      </c>
      <c r="E7" s="30">
        <v>1155</v>
      </c>
      <c r="F7" s="31">
        <v>1119</v>
      </c>
      <c r="G7" s="78">
        <v>1131</v>
      </c>
      <c r="H7" s="18">
        <f>G7-F7</f>
        <v>12</v>
      </c>
      <c r="I7" s="15">
        <f t="shared" si="0"/>
        <v>0</v>
      </c>
      <c r="K7" s="2">
        <v>6</v>
      </c>
      <c r="L7" s="2">
        <v>6</v>
      </c>
    </row>
    <row r="8" spans="1:12" ht="15">
      <c r="A8" s="11" t="s">
        <v>14</v>
      </c>
      <c r="B8" s="12" t="s">
        <v>15</v>
      </c>
      <c r="C8" s="13" t="s">
        <v>5</v>
      </c>
      <c r="D8" s="14">
        <v>10</v>
      </c>
      <c r="E8" s="30">
        <v>1034</v>
      </c>
      <c r="F8" s="31">
        <v>1108</v>
      </c>
      <c r="G8" s="78">
        <v>1116</v>
      </c>
      <c r="H8" s="18">
        <f>G8-F8</f>
        <v>8</v>
      </c>
      <c r="I8" s="15">
        <f t="shared" si="0"/>
        <v>0</v>
      </c>
      <c r="K8" s="2">
        <v>7</v>
      </c>
      <c r="L8" s="2">
        <v>7</v>
      </c>
    </row>
    <row r="9" spans="1:12" ht="15">
      <c r="A9" s="39" t="s">
        <v>58</v>
      </c>
      <c r="B9" s="40" t="s">
        <v>38</v>
      </c>
      <c r="C9" s="41" t="s">
        <v>45</v>
      </c>
      <c r="D9" s="42">
        <v>10</v>
      </c>
      <c r="E9" s="43">
        <v>1079</v>
      </c>
      <c r="F9" s="44">
        <v>1108</v>
      </c>
      <c r="G9" s="77">
        <v>1096</v>
      </c>
      <c r="H9" s="45">
        <f>G9-F9</f>
        <v>-12</v>
      </c>
      <c r="I9" s="46">
        <f t="shared" si="0"/>
        <v>0</v>
      </c>
      <c r="J9" s="47"/>
      <c r="K9" s="48">
        <v>8</v>
      </c>
      <c r="L9" s="48">
        <v>8</v>
      </c>
    </row>
    <row r="10" spans="1:12" ht="15">
      <c r="A10" s="39" t="s">
        <v>3</v>
      </c>
      <c r="B10" s="40" t="s">
        <v>4</v>
      </c>
      <c r="C10" s="41" t="s">
        <v>5</v>
      </c>
      <c r="D10" s="42">
        <v>10</v>
      </c>
      <c r="E10" s="43">
        <v>1060</v>
      </c>
      <c r="F10" s="44">
        <v>1083</v>
      </c>
      <c r="G10" s="77">
        <v>1080</v>
      </c>
      <c r="H10" s="45">
        <f>G10-F10</f>
        <v>-3</v>
      </c>
      <c r="I10" s="46">
        <f t="shared" si="0"/>
        <v>0</v>
      </c>
      <c r="J10" s="47"/>
      <c r="K10" s="48">
        <v>9</v>
      </c>
      <c r="L10" s="48">
        <v>9</v>
      </c>
    </row>
    <row r="11" spans="1:12" ht="15">
      <c r="A11" s="39" t="s">
        <v>10</v>
      </c>
      <c r="B11" s="40" t="s">
        <v>11</v>
      </c>
      <c r="C11" s="41" t="s">
        <v>5</v>
      </c>
      <c r="D11" s="42">
        <v>10</v>
      </c>
      <c r="E11" s="43">
        <v>1086</v>
      </c>
      <c r="F11" s="44">
        <v>1079</v>
      </c>
      <c r="G11" s="77">
        <v>1080</v>
      </c>
      <c r="H11" s="45">
        <f>G11-F11</f>
        <v>1</v>
      </c>
      <c r="I11" s="46">
        <f t="shared" si="0"/>
        <v>0</v>
      </c>
      <c r="J11" s="47"/>
      <c r="K11" s="48">
        <v>10</v>
      </c>
      <c r="L11" s="48">
        <v>10</v>
      </c>
    </row>
    <row r="12" spans="1:12" ht="15">
      <c r="A12" s="39" t="s">
        <v>56</v>
      </c>
      <c r="B12" s="40" t="s">
        <v>57</v>
      </c>
      <c r="C12" s="49" t="s">
        <v>21</v>
      </c>
      <c r="D12" s="42">
        <v>10</v>
      </c>
      <c r="E12" s="43">
        <v>1005</v>
      </c>
      <c r="F12" s="44">
        <v>1047</v>
      </c>
      <c r="G12" s="77">
        <v>1079</v>
      </c>
      <c r="H12" s="45">
        <f>G12-F12</f>
        <v>32</v>
      </c>
      <c r="I12" s="46">
        <f t="shared" si="0"/>
        <v>0</v>
      </c>
      <c r="J12" s="47"/>
      <c r="K12" s="48">
        <v>11</v>
      </c>
      <c r="L12" s="48">
        <v>11</v>
      </c>
    </row>
    <row r="13" spans="1:12" ht="15">
      <c r="A13" s="50" t="s">
        <v>35</v>
      </c>
      <c r="B13" s="51" t="s">
        <v>36</v>
      </c>
      <c r="C13" s="41" t="s">
        <v>8</v>
      </c>
      <c r="D13" s="52">
        <v>11</v>
      </c>
      <c r="E13" s="53">
        <v>1102</v>
      </c>
      <c r="F13" s="44">
        <v>1036</v>
      </c>
      <c r="G13" s="77">
        <v>1024</v>
      </c>
      <c r="H13" s="45">
        <f>G13-F13</f>
        <v>-12</v>
      </c>
      <c r="I13" s="46">
        <f t="shared" si="0"/>
        <v>0</v>
      </c>
      <c r="J13" s="47"/>
      <c r="K13" s="48">
        <v>12</v>
      </c>
      <c r="L13" s="48">
        <v>12</v>
      </c>
    </row>
    <row r="14" spans="1:12" ht="15">
      <c r="A14" s="11" t="s">
        <v>32</v>
      </c>
      <c r="B14" s="12" t="s">
        <v>33</v>
      </c>
      <c r="C14" s="13" t="s">
        <v>5</v>
      </c>
      <c r="D14" s="14">
        <v>8</v>
      </c>
      <c r="E14" s="30">
        <v>874</v>
      </c>
      <c r="F14" s="31">
        <v>957</v>
      </c>
      <c r="G14" s="78">
        <v>985</v>
      </c>
      <c r="H14" s="18">
        <f>G14-F14</f>
        <v>28</v>
      </c>
      <c r="I14" s="15">
        <f t="shared" si="0"/>
        <v>0</v>
      </c>
      <c r="K14" s="2">
        <v>13</v>
      </c>
      <c r="L14" s="2">
        <v>13</v>
      </c>
    </row>
    <row r="15" spans="1:12" ht="15">
      <c r="A15" s="11" t="s">
        <v>35</v>
      </c>
      <c r="B15" s="12" t="s">
        <v>37</v>
      </c>
      <c r="C15" s="13" t="s">
        <v>34</v>
      </c>
      <c r="D15" s="14">
        <v>9</v>
      </c>
      <c r="E15" s="30">
        <v>943</v>
      </c>
      <c r="F15" s="31">
        <v>937</v>
      </c>
      <c r="G15" s="78">
        <v>952</v>
      </c>
      <c r="H15" s="18">
        <f>G15-F15</f>
        <v>15</v>
      </c>
      <c r="I15" s="15">
        <f t="shared" si="0"/>
        <v>1</v>
      </c>
      <c r="K15" s="2">
        <v>15</v>
      </c>
      <c r="L15" s="2">
        <v>14</v>
      </c>
    </row>
    <row r="16" spans="1:12" ht="15">
      <c r="A16" s="11" t="s">
        <v>39</v>
      </c>
      <c r="B16" s="12" t="s">
        <v>40</v>
      </c>
      <c r="C16" s="13" t="s">
        <v>8</v>
      </c>
      <c r="D16" s="14">
        <v>9</v>
      </c>
      <c r="E16" s="30">
        <v>946</v>
      </c>
      <c r="F16" s="31">
        <v>949</v>
      </c>
      <c r="G16" s="78">
        <v>940</v>
      </c>
      <c r="H16" s="18">
        <f>G16-F16</f>
        <v>-9</v>
      </c>
      <c r="I16" s="15">
        <f t="shared" si="0"/>
        <v>-1</v>
      </c>
      <c r="K16" s="2">
        <v>14</v>
      </c>
      <c r="L16" s="2">
        <v>15</v>
      </c>
    </row>
    <row r="17" spans="1:12" ht="15">
      <c r="A17" s="11" t="s">
        <v>61</v>
      </c>
      <c r="B17" s="12" t="s">
        <v>62</v>
      </c>
      <c r="C17" s="13" t="s">
        <v>8</v>
      </c>
      <c r="D17" s="14">
        <v>9</v>
      </c>
      <c r="E17" s="30">
        <v>991</v>
      </c>
      <c r="F17" s="31">
        <v>937</v>
      </c>
      <c r="G17" s="78">
        <v>936</v>
      </c>
      <c r="H17" s="18">
        <f>G17-F17</f>
        <v>-1</v>
      </c>
      <c r="I17" s="15">
        <f t="shared" si="0"/>
        <v>0</v>
      </c>
      <c r="K17" s="2">
        <v>16</v>
      </c>
      <c r="L17" s="2">
        <v>16</v>
      </c>
    </row>
    <row r="18" spans="1:12" ht="15">
      <c r="A18" s="39" t="s">
        <v>46</v>
      </c>
      <c r="B18" s="40" t="s">
        <v>47</v>
      </c>
      <c r="C18" s="41" t="s">
        <v>45</v>
      </c>
      <c r="D18" s="42">
        <v>9</v>
      </c>
      <c r="E18" s="43">
        <v>909</v>
      </c>
      <c r="F18" s="44">
        <v>870</v>
      </c>
      <c r="G18" s="77">
        <v>870</v>
      </c>
      <c r="H18" s="45">
        <f>G18-F18</f>
        <v>0</v>
      </c>
      <c r="I18" s="46">
        <f t="shared" si="0"/>
        <v>0</v>
      </c>
      <c r="J18" s="47"/>
      <c r="K18" s="48">
        <v>17</v>
      </c>
      <c r="L18" s="48">
        <v>17</v>
      </c>
    </row>
    <row r="19" spans="1:12" ht="15">
      <c r="A19" s="39" t="s">
        <v>27</v>
      </c>
      <c r="B19" s="40" t="s">
        <v>28</v>
      </c>
      <c r="C19" s="41" t="s">
        <v>5</v>
      </c>
      <c r="D19" s="42">
        <v>8</v>
      </c>
      <c r="E19" s="43">
        <v>885</v>
      </c>
      <c r="F19" s="44">
        <v>841</v>
      </c>
      <c r="G19" s="77">
        <v>831</v>
      </c>
      <c r="H19" s="45">
        <f>G19-F19</f>
        <v>-10</v>
      </c>
      <c r="I19" s="46">
        <f t="shared" si="0"/>
        <v>0</v>
      </c>
      <c r="J19" s="47"/>
      <c r="K19" s="48">
        <v>18</v>
      </c>
      <c r="L19" s="48">
        <v>18</v>
      </c>
    </row>
    <row r="20" spans="1:12" ht="15">
      <c r="A20" s="11" t="s">
        <v>50</v>
      </c>
      <c r="B20" s="12" t="s">
        <v>40</v>
      </c>
      <c r="C20" s="13" t="s">
        <v>8</v>
      </c>
      <c r="D20" s="14">
        <v>7</v>
      </c>
      <c r="E20" s="30">
        <v>774</v>
      </c>
      <c r="F20" s="31">
        <v>745</v>
      </c>
      <c r="G20" s="78">
        <v>733</v>
      </c>
      <c r="H20" s="18">
        <f>G20-F20</f>
        <v>-12</v>
      </c>
      <c r="I20" s="15">
        <f t="shared" si="0"/>
        <v>0</v>
      </c>
      <c r="K20" s="2">
        <v>19</v>
      </c>
      <c r="L20" s="2">
        <v>19</v>
      </c>
    </row>
    <row r="21" spans="1:12" ht="15">
      <c r="A21" s="39" t="s">
        <v>19</v>
      </c>
      <c r="B21" s="40" t="s">
        <v>20</v>
      </c>
      <c r="C21" s="41" t="s">
        <v>34</v>
      </c>
      <c r="D21" s="42">
        <v>7</v>
      </c>
      <c r="E21" s="43">
        <v>704</v>
      </c>
      <c r="F21" s="44">
        <v>695</v>
      </c>
      <c r="G21" s="77">
        <v>695</v>
      </c>
      <c r="H21" s="45">
        <f>G21-F21</f>
        <v>0</v>
      </c>
      <c r="I21" s="46">
        <f t="shared" si="0"/>
        <v>0</v>
      </c>
      <c r="J21" s="47"/>
      <c r="K21" s="48">
        <v>20</v>
      </c>
      <c r="L21" s="48">
        <v>20</v>
      </c>
    </row>
    <row r="22" spans="1:12" ht="15">
      <c r="A22" s="50" t="s">
        <v>18</v>
      </c>
      <c r="B22" s="51" t="s">
        <v>11</v>
      </c>
      <c r="C22" s="41" t="s">
        <v>5</v>
      </c>
      <c r="D22" s="42">
        <v>6</v>
      </c>
      <c r="E22" s="43">
        <v>686</v>
      </c>
      <c r="F22" s="44">
        <v>694</v>
      </c>
      <c r="G22" s="77">
        <v>694</v>
      </c>
      <c r="H22" s="45">
        <f>G22-F22</f>
        <v>0</v>
      </c>
      <c r="I22" s="46">
        <f t="shared" si="0"/>
        <v>0</v>
      </c>
      <c r="J22" s="47"/>
      <c r="K22" s="48">
        <v>21</v>
      </c>
      <c r="L22" s="48">
        <v>21</v>
      </c>
    </row>
    <row r="23" spans="1:12" ht="15">
      <c r="A23" s="39" t="s">
        <v>43</v>
      </c>
      <c r="B23" s="40" t="s">
        <v>44</v>
      </c>
      <c r="C23" s="52" t="s">
        <v>8</v>
      </c>
      <c r="D23" s="42">
        <v>6</v>
      </c>
      <c r="E23" s="43">
        <v>687</v>
      </c>
      <c r="F23" s="44">
        <v>678</v>
      </c>
      <c r="G23" s="77">
        <v>662</v>
      </c>
      <c r="H23" s="45">
        <f>G23-F23</f>
        <v>-16</v>
      </c>
      <c r="I23" s="46">
        <f t="shared" si="0"/>
        <v>0</v>
      </c>
      <c r="J23" s="47"/>
      <c r="K23" s="48">
        <v>22</v>
      </c>
      <c r="L23" s="48">
        <v>22</v>
      </c>
    </row>
    <row r="24" spans="1:12" ht="15">
      <c r="A24" s="39" t="s">
        <v>50</v>
      </c>
      <c r="B24" s="40" t="s">
        <v>51</v>
      </c>
      <c r="C24" s="49" t="s">
        <v>21</v>
      </c>
      <c r="D24" s="42">
        <v>6</v>
      </c>
      <c r="E24" s="43">
        <v>631</v>
      </c>
      <c r="F24" s="44">
        <v>625</v>
      </c>
      <c r="G24" s="77">
        <v>624</v>
      </c>
      <c r="H24" s="45">
        <f>G24-F24</f>
        <v>-1</v>
      </c>
      <c r="I24" s="46">
        <f t="shared" si="0"/>
        <v>0</v>
      </c>
      <c r="J24" s="47"/>
      <c r="K24" s="48">
        <v>23</v>
      </c>
      <c r="L24" s="48">
        <v>23</v>
      </c>
    </row>
    <row r="25" spans="1:12" ht="15">
      <c r="A25" s="39" t="s">
        <v>25</v>
      </c>
      <c r="B25" s="40" t="s">
        <v>26</v>
      </c>
      <c r="C25" s="52" t="s">
        <v>9</v>
      </c>
      <c r="D25" s="42">
        <v>5</v>
      </c>
      <c r="E25" s="43">
        <v>589</v>
      </c>
      <c r="F25" s="44">
        <v>615</v>
      </c>
      <c r="G25" s="77">
        <v>621</v>
      </c>
      <c r="H25" s="45">
        <f>G25-F25</f>
        <v>6</v>
      </c>
      <c r="I25" s="46">
        <f t="shared" si="0"/>
        <v>0</v>
      </c>
      <c r="J25" s="47"/>
      <c r="K25" s="48">
        <v>24</v>
      </c>
      <c r="L25" s="48">
        <v>24</v>
      </c>
    </row>
    <row r="26" spans="1:12" ht="15">
      <c r="A26" s="39" t="s">
        <v>59</v>
      </c>
      <c r="B26" s="40" t="s">
        <v>53</v>
      </c>
      <c r="C26" s="41" t="s">
        <v>52</v>
      </c>
      <c r="D26" s="42">
        <v>5</v>
      </c>
      <c r="E26" s="43">
        <v>528</v>
      </c>
      <c r="F26" s="44">
        <v>577</v>
      </c>
      <c r="G26" s="77">
        <v>615</v>
      </c>
      <c r="H26" s="45">
        <f>G26-F26</f>
        <v>38</v>
      </c>
      <c r="I26" s="46">
        <f t="shared" si="0"/>
        <v>2</v>
      </c>
      <c r="J26" s="47"/>
      <c r="K26" s="48">
        <v>27</v>
      </c>
      <c r="L26" s="48">
        <v>25</v>
      </c>
    </row>
    <row r="27" spans="1:12" ht="15">
      <c r="A27" s="11" t="s">
        <v>63</v>
      </c>
      <c r="B27" s="12" t="s">
        <v>64</v>
      </c>
      <c r="C27" s="13" t="s">
        <v>8</v>
      </c>
      <c r="D27" s="14">
        <v>6</v>
      </c>
      <c r="E27" s="30">
        <v>627</v>
      </c>
      <c r="F27" s="31">
        <v>603</v>
      </c>
      <c r="G27" s="78">
        <v>598</v>
      </c>
      <c r="H27" s="18">
        <f>G27-F27</f>
        <v>-5</v>
      </c>
      <c r="I27" s="15">
        <f t="shared" si="0"/>
        <v>-1</v>
      </c>
      <c r="K27" s="2">
        <v>25</v>
      </c>
      <c r="L27" s="2">
        <v>26</v>
      </c>
    </row>
    <row r="28" spans="1:12" ht="15">
      <c r="A28" s="11" t="s">
        <v>94</v>
      </c>
      <c r="B28" s="21" t="s">
        <v>60</v>
      </c>
      <c r="C28" s="13" t="s">
        <v>8</v>
      </c>
      <c r="D28" s="19">
        <v>5</v>
      </c>
      <c r="E28" s="30">
        <v>586</v>
      </c>
      <c r="F28" s="31">
        <v>588</v>
      </c>
      <c r="G28" s="78">
        <v>588</v>
      </c>
      <c r="H28" s="18">
        <f>G28-F28</f>
        <v>0</v>
      </c>
      <c r="I28" s="15">
        <f t="shared" si="0"/>
        <v>-1</v>
      </c>
      <c r="K28" s="2">
        <v>26</v>
      </c>
      <c r="L28" s="2">
        <v>27</v>
      </c>
    </row>
    <row r="29" spans="1:12" ht="15">
      <c r="A29" s="11" t="s">
        <v>89</v>
      </c>
      <c r="B29" s="12" t="s">
        <v>90</v>
      </c>
      <c r="C29" s="13" t="s">
        <v>12</v>
      </c>
      <c r="D29" s="14">
        <v>5</v>
      </c>
      <c r="E29" s="30">
        <v>557</v>
      </c>
      <c r="F29" s="31">
        <v>557</v>
      </c>
      <c r="G29" s="78">
        <v>557</v>
      </c>
      <c r="H29" s="18">
        <f>G29-F29</f>
        <v>0</v>
      </c>
      <c r="I29" s="15">
        <f t="shared" si="0"/>
        <v>0</v>
      </c>
      <c r="K29" s="2">
        <v>28</v>
      </c>
      <c r="L29" s="2">
        <v>28</v>
      </c>
    </row>
    <row r="30" spans="1:12" ht="15">
      <c r="A30" s="22" t="s">
        <v>69</v>
      </c>
      <c r="B30" s="7" t="s">
        <v>70</v>
      </c>
      <c r="C30" s="8" t="s">
        <v>71</v>
      </c>
      <c r="D30" s="5">
        <v>5</v>
      </c>
      <c r="E30" s="33">
        <v>518</v>
      </c>
      <c r="F30" s="31">
        <v>531</v>
      </c>
      <c r="G30" s="78">
        <v>555</v>
      </c>
      <c r="H30" s="18">
        <f>G30-F30</f>
        <v>24</v>
      </c>
      <c r="I30" s="15">
        <f t="shared" si="0"/>
        <v>2</v>
      </c>
      <c r="K30" s="2">
        <v>31</v>
      </c>
      <c r="L30" s="2">
        <v>29</v>
      </c>
    </row>
    <row r="31" spans="1:12" ht="15">
      <c r="A31" s="11" t="s">
        <v>16</v>
      </c>
      <c r="B31" s="12" t="s">
        <v>17</v>
      </c>
      <c r="C31" s="13" t="s">
        <v>13</v>
      </c>
      <c r="D31" s="14">
        <v>5</v>
      </c>
      <c r="E31" s="30">
        <v>543</v>
      </c>
      <c r="F31" s="31">
        <v>544</v>
      </c>
      <c r="G31" s="78">
        <v>547</v>
      </c>
      <c r="H31" s="18">
        <f>G31-F31</f>
        <v>3</v>
      </c>
      <c r="I31" s="15">
        <f t="shared" si="0"/>
        <v>-1</v>
      </c>
      <c r="K31" s="2">
        <v>29</v>
      </c>
      <c r="L31" s="2">
        <v>30</v>
      </c>
    </row>
    <row r="32" spans="1:12" ht="15">
      <c r="A32" s="11" t="s">
        <v>29</v>
      </c>
      <c r="B32" s="12" t="s">
        <v>30</v>
      </c>
      <c r="C32" s="23" t="s">
        <v>31</v>
      </c>
      <c r="D32" s="16">
        <v>5</v>
      </c>
      <c r="E32" s="32">
        <v>546</v>
      </c>
      <c r="F32" s="31">
        <v>537</v>
      </c>
      <c r="G32" s="78">
        <v>537</v>
      </c>
      <c r="H32" s="18">
        <f>G32-F32</f>
        <v>0</v>
      </c>
      <c r="I32" s="15">
        <f t="shared" si="0"/>
        <v>-1</v>
      </c>
      <c r="K32" s="2">
        <v>30</v>
      </c>
      <c r="L32" s="2">
        <v>31</v>
      </c>
    </row>
    <row r="33" spans="1:12" ht="15">
      <c r="A33" s="11" t="s">
        <v>81</v>
      </c>
      <c r="B33" s="12" t="s">
        <v>83</v>
      </c>
      <c r="C33" s="16" t="s">
        <v>67</v>
      </c>
      <c r="D33" s="16">
        <v>5</v>
      </c>
      <c r="E33" s="32">
        <v>508</v>
      </c>
      <c r="F33" s="31">
        <v>526</v>
      </c>
      <c r="G33" s="78">
        <v>535</v>
      </c>
      <c r="H33" s="18">
        <f>G33-F33</f>
        <v>9</v>
      </c>
      <c r="I33" s="15">
        <f t="shared" si="0"/>
        <v>1</v>
      </c>
      <c r="K33" s="2">
        <v>33</v>
      </c>
      <c r="L33" s="2">
        <v>32</v>
      </c>
    </row>
    <row r="34" spans="1:12" ht="15">
      <c r="A34" s="20" t="s">
        <v>91</v>
      </c>
      <c r="B34" s="24" t="s">
        <v>92</v>
      </c>
      <c r="C34" s="25" t="s">
        <v>9</v>
      </c>
      <c r="D34" s="14">
        <v>5</v>
      </c>
      <c r="E34" s="34">
        <v>530</v>
      </c>
      <c r="F34" s="31">
        <v>530</v>
      </c>
      <c r="G34" s="78">
        <v>530</v>
      </c>
      <c r="H34" s="18">
        <f>G34-F34</f>
        <v>0</v>
      </c>
      <c r="I34" s="15">
        <f t="shared" si="0"/>
        <v>-1</v>
      </c>
      <c r="K34" s="2">
        <v>32</v>
      </c>
      <c r="L34" s="2">
        <v>33</v>
      </c>
    </row>
    <row r="35" spans="1:12" ht="15">
      <c r="A35" s="20" t="s">
        <v>41</v>
      </c>
      <c r="B35" s="24" t="s">
        <v>42</v>
      </c>
      <c r="C35" s="25" t="s">
        <v>8</v>
      </c>
      <c r="D35" s="14">
        <v>5</v>
      </c>
      <c r="E35" s="34">
        <v>542</v>
      </c>
      <c r="F35" s="31">
        <v>519</v>
      </c>
      <c r="G35" s="78">
        <v>530</v>
      </c>
      <c r="H35" s="18">
        <f>G35-F35</f>
        <v>11</v>
      </c>
      <c r="I35" s="15">
        <f t="shared" si="0"/>
        <v>1</v>
      </c>
      <c r="K35" s="2">
        <v>35</v>
      </c>
      <c r="L35" s="2">
        <v>34</v>
      </c>
    </row>
    <row r="36" spans="1:12" ht="15">
      <c r="A36" s="20" t="s">
        <v>82</v>
      </c>
      <c r="B36" s="24" t="s">
        <v>84</v>
      </c>
      <c r="C36" s="9" t="s">
        <v>13</v>
      </c>
      <c r="D36" s="14">
        <v>5</v>
      </c>
      <c r="E36" s="34">
        <v>516</v>
      </c>
      <c r="F36" s="31">
        <v>520</v>
      </c>
      <c r="G36" s="78">
        <v>529</v>
      </c>
      <c r="H36" s="18">
        <f>G36-F36</f>
        <v>9</v>
      </c>
      <c r="I36" s="15">
        <f t="shared" si="0"/>
        <v>-1</v>
      </c>
      <c r="K36" s="2">
        <v>34</v>
      </c>
      <c r="L36" s="2">
        <v>35</v>
      </c>
    </row>
    <row r="37" spans="1:12" ht="15">
      <c r="A37" s="20" t="s">
        <v>95</v>
      </c>
      <c r="B37" s="24" t="s">
        <v>98</v>
      </c>
      <c r="C37" s="25" t="s">
        <v>21</v>
      </c>
      <c r="D37" s="14">
        <v>5</v>
      </c>
      <c r="E37" s="34">
        <v>500</v>
      </c>
      <c r="F37" s="31">
        <v>509</v>
      </c>
      <c r="G37" s="78">
        <v>513</v>
      </c>
      <c r="H37" s="18">
        <f>G37-F37</f>
        <v>4</v>
      </c>
      <c r="I37" s="15">
        <f t="shared" si="0"/>
        <v>1</v>
      </c>
      <c r="K37" s="2">
        <v>37</v>
      </c>
      <c r="L37" s="2">
        <v>36</v>
      </c>
    </row>
    <row r="38" spans="1:12" ht="15">
      <c r="A38" s="20" t="s">
        <v>102</v>
      </c>
      <c r="B38" s="24" t="s">
        <v>74</v>
      </c>
      <c r="C38" s="26" t="s">
        <v>12</v>
      </c>
      <c r="D38" s="5">
        <v>5</v>
      </c>
      <c r="E38" s="35">
        <v>500</v>
      </c>
      <c r="F38" s="31">
        <v>500</v>
      </c>
      <c r="G38" s="78">
        <v>510</v>
      </c>
      <c r="H38" s="18">
        <f>G38-F38</f>
        <v>10</v>
      </c>
      <c r="I38" s="15">
        <f t="shared" si="0"/>
        <v>2</v>
      </c>
      <c r="K38" s="2">
        <v>39</v>
      </c>
      <c r="L38" s="2">
        <v>37</v>
      </c>
    </row>
    <row r="39" spans="1:12" ht="15">
      <c r="A39" s="20" t="s">
        <v>93</v>
      </c>
      <c r="B39" s="24" t="s">
        <v>38</v>
      </c>
      <c r="C39" s="25" t="s">
        <v>31</v>
      </c>
      <c r="D39" s="14">
        <v>5</v>
      </c>
      <c r="E39" s="34">
        <v>539</v>
      </c>
      <c r="F39" s="31">
        <v>500</v>
      </c>
      <c r="G39" s="78">
        <v>510</v>
      </c>
      <c r="H39" s="18">
        <f>G39-F39</f>
        <v>10</v>
      </c>
      <c r="I39" s="15">
        <f t="shared" si="0"/>
        <v>2</v>
      </c>
      <c r="K39" s="2">
        <v>40</v>
      </c>
      <c r="L39" s="2">
        <v>38</v>
      </c>
    </row>
    <row r="40" spans="1:12" ht="15">
      <c r="A40" s="20" t="s">
        <v>103</v>
      </c>
      <c r="B40" s="24" t="s">
        <v>77</v>
      </c>
      <c r="C40" s="27" t="s">
        <v>9</v>
      </c>
      <c r="D40" s="5">
        <v>5</v>
      </c>
      <c r="E40" s="35">
        <v>500</v>
      </c>
      <c r="F40" s="31">
        <v>500</v>
      </c>
      <c r="G40" s="78">
        <v>509</v>
      </c>
      <c r="H40" s="18">
        <f>G40-F40</f>
        <v>9</v>
      </c>
      <c r="I40" s="15">
        <f t="shared" si="0"/>
        <v>2</v>
      </c>
      <c r="K40" s="2">
        <v>41</v>
      </c>
      <c r="L40" s="2">
        <v>39</v>
      </c>
    </row>
    <row r="41" spans="1:12" ht="15">
      <c r="A41" s="20" t="s">
        <v>104</v>
      </c>
      <c r="B41" s="24" t="s">
        <v>76</v>
      </c>
      <c r="C41" s="26" t="s">
        <v>12</v>
      </c>
      <c r="D41" s="5">
        <v>5</v>
      </c>
      <c r="E41" s="35">
        <v>500</v>
      </c>
      <c r="F41" s="31">
        <v>500</v>
      </c>
      <c r="G41" s="78">
        <v>509</v>
      </c>
      <c r="H41" s="18">
        <f>G41-F41</f>
        <v>9</v>
      </c>
      <c r="I41" s="15">
        <f t="shared" si="0"/>
        <v>2</v>
      </c>
      <c r="K41" s="2">
        <v>42</v>
      </c>
      <c r="L41" s="2">
        <v>40</v>
      </c>
    </row>
    <row r="42" spans="1:12" ht="15">
      <c r="A42" s="28" t="s">
        <v>56</v>
      </c>
      <c r="B42" s="4" t="s">
        <v>68</v>
      </c>
      <c r="C42" s="57" t="s">
        <v>9</v>
      </c>
      <c r="D42" s="5">
        <v>5</v>
      </c>
      <c r="E42" s="35">
        <v>515</v>
      </c>
      <c r="F42" s="31">
        <v>513</v>
      </c>
      <c r="G42" s="78">
        <v>505</v>
      </c>
      <c r="H42" s="18">
        <f>G42-F42</f>
        <v>-8</v>
      </c>
      <c r="I42" s="15">
        <f t="shared" si="0"/>
        <v>-5</v>
      </c>
      <c r="K42" s="2">
        <v>36</v>
      </c>
      <c r="L42" s="2">
        <v>41</v>
      </c>
    </row>
    <row r="43" spans="1:12" ht="15">
      <c r="A43" s="29" t="s">
        <v>72</v>
      </c>
      <c r="B43" s="54" t="s">
        <v>73</v>
      </c>
      <c r="C43" s="8" t="s">
        <v>67</v>
      </c>
      <c r="D43" s="56">
        <v>5</v>
      </c>
      <c r="E43" s="35">
        <v>509</v>
      </c>
      <c r="F43" s="31">
        <v>505</v>
      </c>
      <c r="G43" s="78">
        <v>505</v>
      </c>
      <c r="H43" s="18">
        <f>G43-F43</f>
        <v>0</v>
      </c>
      <c r="I43" s="15">
        <f t="shared" si="0"/>
        <v>-4</v>
      </c>
      <c r="K43" s="2">
        <v>38</v>
      </c>
      <c r="L43" s="2">
        <v>42</v>
      </c>
    </row>
    <row r="44" spans="1:12" ht="15">
      <c r="A44" s="29" t="s">
        <v>105</v>
      </c>
      <c r="B44" s="55" t="s">
        <v>75</v>
      </c>
      <c r="C44" s="8" t="s">
        <v>12</v>
      </c>
      <c r="D44" s="56">
        <v>5</v>
      </c>
      <c r="E44" s="35">
        <v>500</v>
      </c>
      <c r="F44" s="31">
        <v>500</v>
      </c>
      <c r="G44" s="78">
        <v>503</v>
      </c>
      <c r="H44" s="18">
        <f>G44-F44</f>
        <v>3</v>
      </c>
      <c r="I44" s="15">
        <f t="shared" si="0"/>
        <v>0</v>
      </c>
      <c r="K44" s="2">
        <v>43</v>
      </c>
      <c r="L44" s="2">
        <v>43</v>
      </c>
    </row>
    <row r="45" spans="1:12" ht="15">
      <c r="A45" s="29" t="s">
        <v>79</v>
      </c>
      <c r="B45" s="54" t="s">
        <v>80</v>
      </c>
      <c r="C45" s="8" t="s">
        <v>8</v>
      </c>
      <c r="D45" s="56">
        <v>5</v>
      </c>
      <c r="E45" s="35">
        <v>500</v>
      </c>
      <c r="F45" s="31">
        <v>500</v>
      </c>
      <c r="G45" s="78">
        <v>500</v>
      </c>
      <c r="H45" s="18">
        <f>G45-F45</f>
        <v>0</v>
      </c>
      <c r="I45" s="15">
        <f t="shared" si="0"/>
        <v>0</v>
      </c>
      <c r="K45" s="2">
        <v>44</v>
      </c>
      <c r="L45" s="2">
        <v>44</v>
      </c>
    </row>
    <row r="46" spans="1:12" ht="15">
      <c r="A46" s="29" t="s">
        <v>78</v>
      </c>
      <c r="B46" s="54" t="s">
        <v>7</v>
      </c>
      <c r="C46" s="8" t="s">
        <v>8</v>
      </c>
      <c r="D46" s="56">
        <v>5</v>
      </c>
      <c r="E46" s="35">
        <v>500</v>
      </c>
      <c r="F46" s="31">
        <v>500</v>
      </c>
      <c r="G46" s="78">
        <v>500</v>
      </c>
      <c r="H46" s="18">
        <f>G46-F46</f>
        <v>0</v>
      </c>
      <c r="I46" s="15">
        <f t="shared" si="0"/>
        <v>0</v>
      </c>
      <c r="K46" s="2">
        <v>45</v>
      </c>
      <c r="L46" s="2">
        <v>45</v>
      </c>
    </row>
  </sheetData>
  <sheetProtection/>
  <printOptions horizontalCentered="1"/>
  <pageMargins left="0.11811023622047245" right="0.1968503937007874" top="1.8110236220472442" bottom="0.984251968503937" header="0.8661417322834646" footer="0.5118110236220472"/>
  <pageSetup fitToHeight="1" fitToWidth="1" horizontalDpi="600" verticalDpi="600" orientation="portrait" paperSize="9" r:id="rId1"/>
  <headerFooter alignWithMargins="0">
    <oddHeader>&amp;CClassement fin phase 1 fin décembre 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Caisse des Dépôts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Morin_P</dc:creator>
  <cp:keywords/>
  <dc:description/>
  <cp:lastModifiedBy>Morin</cp:lastModifiedBy>
  <cp:lastPrinted>2013-01-07T19:48:32Z</cp:lastPrinted>
  <dcterms:created xsi:type="dcterms:W3CDTF">2012-10-04T15:31:30Z</dcterms:created>
  <dcterms:modified xsi:type="dcterms:W3CDTF">2013-02-16T17:28:32Z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